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inecrepiat/Downloads/"/>
    </mc:Choice>
  </mc:AlternateContent>
  <xr:revisionPtr revIDLastSave="0" documentId="13_ncr:1_{CC0B7E94-2493-5E4F-8196-A98596A9B3F8}" xr6:coauthVersionLast="47" xr6:coauthVersionMax="47" xr10:uidLastSave="{00000000-0000-0000-0000-000000000000}"/>
  <bookViews>
    <workbookView xWindow="0" yWindow="460" windowWidth="28800" windowHeight="16280" xr2:uid="{00000000-000D-0000-FFFF-FFFF00000000}"/>
  </bookViews>
  <sheets>
    <sheet name="Sampl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Z9rHyNCtNaKjxdmz2xu830wbYdA=="/>
    </ext>
  </extLst>
</workbook>
</file>

<file path=xl/calcChain.xml><?xml version="1.0" encoding="utf-8"?>
<calcChain xmlns="http://schemas.openxmlformats.org/spreadsheetml/2006/main">
  <c r="D45" i="1" l="1"/>
  <c r="B45" i="1"/>
  <c r="B44" i="1"/>
  <c r="H33" i="1"/>
  <c r="I33" i="1" s="1"/>
  <c r="I32" i="1"/>
  <c r="H32" i="1"/>
  <c r="H31" i="1"/>
  <c r="I31" i="1" s="1"/>
  <c r="I30" i="1"/>
  <c r="H30" i="1"/>
  <c r="H29" i="1"/>
  <c r="H28" i="1"/>
  <c r="I27" i="1"/>
  <c r="H27" i="1"/>
  <c r="H26" i="1"/>
  <c r="I26" i="1" s="1"/>
  <c r="I25" i="1"/>
  <c r="H25" i="1"/>
  <c r="H24" i="1"/>
  <c r="I24" i="1" s="1"/>
  <c r="I23" i="1"/>
  <c r="H23" i="1"/>
  <c r="H22" i="1"/>
  <c r="I35" i="1" s="1"/>
  <c r="I14" i="1"/>
  <c r="I10" i="1"/>
  <c r="I22" i="1" l="1"/>
  <c r="I36" i="1" l="1"/>
  <c r="I34" i="1"/>
</calcChain>
</file>

<file path=xl/sharedStrings.xml><?xml version="1.0" encoding="utf-8"?>
<sst xmlns="http://schemas.openxmlformats.org/spreadsheetml/2006/main" count="52" uniqueCount="51">
  <si>
    <t>Mon Entreprise</t>
  </si>
  <si>
    <t>FACTURE</t>
  </si>
  <si>
    <t>22, Avenue Voltaire</t>
  </si>
  <si>
    <t>13000 Marseille</t>
  </si>
  <si>
    <t>Téléphone : +33 4 92 99 99 99</t>
  </si>
  <si>
    <t>Voir les instructions :</t>
  </si>
  <si>
    <t>Remplir le modèle de facture</t>
  </si>
  <si>
    <t xml:space="preserve">Client : </t>
  </si>
  <si>
    <t>Michel Acheteur</t>
  </si>
  <si>
    <t>Date :</t>
  </si>
  <si>
    <t>31, rue de la Forêt</t>
  </si>
  <si>
    <t>Numéro de facture :</t>
  </si>
  <si>
    <t>13100 Aix-en-Provence</t>
  </si>
  <si>
    <t>Référence :</t>
  </si>
  <si>
    <t>France</t>
  </si>
  <si>
    <t>Paiement :</t>
  </si>
  <si>
    <t>30 jours</t>
  </si>
  <si>
    <t>Échéance :</t>
  </si>
  <si>
    <t>Informations additionnelles :</t>
  </si>
  <si>
    <t>Service Après Vente : Garantie 1 an.</t>
  </si>
  <si>
    <t>Description</t>
  </si>
  <si>
    <t>Quantité</t>
  </si>
  <si>
    <t>Unité</t>
  </si>
  <si>
    <t>Prix unitaire HT</t>
  </si>
  <si>
    <t>% TVA</t>
  </si>
  <si>
    <t>Total TVA</t>
  </si>
  <si>
    <t>Total TTC</t>
  </si>
  <si>
    <t>Main-d'œuvre</t>
  </si>
  <si>
    <t>h</t>
  </si>
  <si>
    <t>Produit</t>
  </si>
  <si>
    <t>pcs</t>
  </si>
  <si>
    <t>Total HT</t>
  </si>
  <si>
    <t xml:space="preserve">Total TTC </t>
  </si>
  <si>
    <t>Numéro de commande : 0123 456 789</t>
  </si>
  <si>
    <t>Siège social</t>
  </si>
  <si>
    <t>Coordonnées</t>
  </si>
  <si>
    <t>Détails bancaires</t>
  </si>
  <si>
    <t>Pierre Fournisseur</t>
  </si>
  <si>
    <t>Banque</t>
  </si>
  <si>
    <t>NP Paribas</t>
  </si>
  <si>
    <t>SWIFT/BIC</t>
  </si>
  <si>
    <t>FRHHCXX1001</t>
  </si>
  <si>
    <t>N° Siren ou Siret : 1234567-8</t>
  </si>
  <si>
    <t>E-mail : pierre@macompagnie.fr</t>
  </si>
  <si>
    <t>IBAN</t>
  </si>
  <si>
    <t>FR23 4112 4098 4098 23</t>
  </si>
  <si>
    <t>N° TVA intra. : FRXX 999999999</t>
  </si>
  <si>
    <t>wwww.macompagnie.com</t>
  </si>
  <si>
    <t>Ce modèle de facture vous est offert par Zervant.</t>
  </si>
  <si>
    <t>Logiciel de facturation Zervant :</t>
  </si>
  <si>
    <t>Utiliser un 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</si>
</sst>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d:mm:yyyy"/>
    <numFmt numFmtId="166" formatCode="#,##0.00\ \k\r"/>
    <numFmt numFmtId="167" formatCode="#,##0.00\ &quot;€&quot;;\-#,##0.00\ &quot;€&quot;;&quot;&quot;"/>
  </numFmts>
  <fonts count="27" x14ac:knownFonts="1">
    <font>
      <sz val="12"/>
      <color theme="1"/>
      <name val="Arial"/>
    </font>
    <font>
      <sz val="12"/>
      <color rgb="FF95B3D7"/>
      <name val="Arial"/>
    </font>
    <font>
      <b/>
      <sz val="16"/>
      <color rgb="FF95B3D7"/>
      <name val="Arial"/>
    </font>
    <font>
      <b/>
      <sz val="16"/>
      <color theme="1"/>
      <name val="Arial"/>
    </font>
    <font>
      <b/>
      <sz val="20"/>
      <color theme="1"/>
      <name val="Arial"/>
    </font>
    <font>
      <b/>
      <sz val="30"/>
      <color theme="1"/>
      <name val="Arial"/>
    </font>
    <font>
      <sz val="12"/>
      <name val="Arial"/>
    </font>
    <font>
      <i/>
      <sz val="10"/>
      <color rgb="FF7F7F7F"/>
      <name val="Arial"/>
    </font>
    <font>
      <b/>
      <sz val="12"/>
      <color theme="1"/>
      <name val="Arial"/>
    </font>
    <font>
      <sz val="11"/>
      <color theme="1"/>
      <name val="Arial"/>
    </font>
    <font>
      <sz val="12"/>
      <color rgb="FF7F7F7F"/>
      <name val="Arial"/>
    </font>
    <font>
      <b/>
      <sz val="14"/>
      <color theme="1"/>
      <name val="Arial"/>
    </font>
    <font>
      <i/>
      <sz val="10"/>
      <color theme="1"/>
      <name val="Arial"/>
    </font>
    <font>
      <sz val="12"/>
      <color rgb="FFF79646"/>
      <name val="Arial"/>
    </font>
    <font>
      <b/>
      <sz val="14"/>
      <color rgb="FFF79646"/>
      <name val="Arial"/>
    </font>
    <font>
      <i/>
      <sz val="8"/>
      <color rgb="FF7F7F7F"/>
      <name val="Arial"/>
    </font>
    <font>
      <sz val="14"/>
      <color rgb="FF7F7F7F"/>
      <name val="Arial"/>
    </font>
    <font>
      <b/>
      <sz val="14"/>
      <color rgb="FF7F7F7F"/>
      <name val="Arial"/>
    </font>
    <font>
      <b/>
      <sz val="11"/>
      <color theme="1"/>
      <name val="Arial"/>
    </font>
    <font>
      <sz val="11"/>
      <color rgb="FF7F7F7F"/>
      <name val="Arial"/>
    </font>
    <font>
      <u/>
      <sz val="12"/>
      <color theme="1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5B3C2"/>
      <name val="Arial"/>
      <family val="2"/>
    </font>
    <font>
      <u/>
      <sz val="12"/>
      <color rgb="FF05B3C2"/>
      <name val="Calibri"/>
      <family val="2"/>
      <scheme val="minor"/>
    </font>
    <font>
      <sz val="12"/>
      <color rgb="FF05B3C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79646"/>
        <bgColor rgb="FFF7964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7" fillId="5" borderId="1" xfId="0" applyFont="1" applyFill="1" applyBorder="1"/>
    <xf numFmtId="164" fontId="0" fillId="5" borderId="1" xfId="0" applyNumberFormat="1" applyFont="1" applyFill="1" applyBorder="1" applyAlignment="1">
      <alignment horizontal="left"/>
    </xf>
    <xf numFmtId="0" fontId="8" fillId="5" borderId="1" xfId="0" applyFont="1" applyFill="1" applyBorder="1"/>
    <xf numFmtId="0" fontId="9" fillId="6" borderId="1" xfId="0" applyFont="1" applyFill="1" applyBorder="1"/>
    <xf numFmtId="0" fontId="0" fillId="5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right"/>
    </xf>
    <xf numFmtId="14" fontId="0" fillId="4" borderId="1" xfId="0" applyNumberFormat="1" applyFont="1" applyFill="1" applyBorder="1" applyAlignment="1">
      <alignment horizontal="left"/>
    </xf>
    <xf numFmtId="165" fontId="0" fillId="4" borderId="1" xfId="0" applyNumberFormat="1" applyFont="1" applyFill="1" applyBorder="1" applyAlignment="1">
      <alignment horizontal="left"/>
    </xf>
    <xf numFmtId="0" fontId="10" fillId="5" borderId="1" xfId="0" applyFont="1" applyFill="1" applyBorder="1"/>
    <xf numFmtId="0" fontId="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right"/>
    </xf>
    <xf numFmtId="165" fontId="8" fillId="4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6" fontId="0" fillId="4" borderId="1" xfId="0" applyNumberFormat="1" applyFont="1" applyFill="1" applyBorder="1"/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/>
    </xf>
    <xf numFmtId="0" fontId="0" fillId="5" borderId="18" xfId="0" applyFont="1" applyFill="1" applyBorder="1" applyAlignment="1">
      <alignment horizontal="left"/>
    </xf>
    <xf numFmtId="167" fontId="0" fillId="5" borderId="18" xfId="0" applyNumberFormat="1" applyFont="1" applyFill="1" applyBorder="1" applyAlignment="1">
      <alignment horizontal="left"/>
    </xf>
    <xf numFmtId="9" fontId="0" fillId="5" borderId="18" xfId="0" applyNumberFormat="1" applyFont="1" applyFill="1" applyBorder="1" applyAlignment="1">
      <alignment horizontal="left"/>
    </xf>
    <xf numFmtId="166" fontId="0" fillId="5" borderId="1" xfId="0" applyNumberFormat="1" applyFont="1" applyFill="1" applyBorder="1"/>
    <xf numFmtId="0" fontId="8" fillId="4" borderId="1" xfId="0" applyFont="1" applyFill="1" applyBorder="1"/>
    <xf numFmtId="0" fontId="0" fillId="5" borderId="21" xfId="0" applyFont="1" applyFill="1" applyBorder="1" applyAlignment="1">
      <alignment horizontal="left"/>
    </xf>
    <xf numFmtId="167" fontId="0" fillId="5" borderId="21" xfId="0" applyNumberFormat="1" applyFont="1" applyFill="1" applyBorder="1" applyAlignment="1">
      <alignment horizontal="left"/>
    </xf>
    <xf numFmtId="9" fontId="0" fillId="5" borderId="21" xfId="0" applyNumberFormat="1" applyFont="1" applyFill="1" applyBorder="1" applyAlignment="1">
      <alignment horizontal="left"/>
    </xf>
    <xf numFmtId="167" fontId="0" fillId="5" borderId="1" xfId="0" applyNumberFormat="1" applyFont="1" applyFill="1" applyBorder="1" applyAlignment="1">
      <alignment horizontal="left"/>
    </xf>
    <xf numFmtId="0" fontId="13" fillId="5" borderId="1" xfId="0" applyFont="1" applyFill="1" applyBorder="1"/>
    <xf numFmtId="0" fontId="14" fillId="5" borderId="1" xfId="0" applyFont="1" applyFill="1" applyBorder="1" applyAlignment="1">
      <alignment horizontal="right"/>
    </xf>
    <xf numFmtId="167" fontId="14" fillId="5" borderId="1" xfId="0" applyNumberFormat="1" applyFont="1" applyFill="1" applyBorder="1" applyAlignment="1">
      <alignment horizontal="left"/>
    </xf>
    <xf numFmtId="0" fontId="15" fillId="5" borderId="1" xfId="0" applyFont="1" applyFill="1" applyBorder="1"/>
    <xf numFmtId="0" fontId="16" fillId="5" borderId="1" xfId="0" applyFont="1" applyFill="1" applyBorder="1"/>
    <xf numFmtId="166" fontId="17" fillId="5" borderId="1" xfId="0" applyNumberFormat="1" applyFont="1" applyFill="1" applyBorder="1"/>
    <xf numFmtId="166" fontId="11" fillId="5" borderId="1" xfId="0" applyNumberFormat="1" applyFont="1" applyFill="1" applyBorder="1"/>
    <xf numFmtId="0" fontId="0" fillId="5" borderId="22" xfId="0" applyFont="1" applyFill="1" applyBorder="1"/>
    <xf numFmtId="0" fontId="8" fillId="5" borderId="1" xfId="0" applyFont="1" applyFill="1" applyBorder="1" applyAlignment="1">
      <alignment horizontal="left"/>
    </xf>
    <xf numFmtId="164" fontId="18" fillId="5" borderId="1" xfId="0" applyNumberFormat="1" applyFont="1" applyFill="1" applyBorder="1"/>
    <xf numFmtId="0" fontId="9" fillId="5" borderId="1" xfId="0" applyFont="1" applyFill="1" applyBorder="1"/>
    <xf numFmtId="0" fontId="18" fillId="5" borderId="1" xfId="0" applyFont="1" applyFill="1" applyBorder="1"/>
    <xf numFmtId="0" fontId="18" fillId="5" borderId="1" xfId="0" applyFont="1" applyFill="1" applyBorder="1" applyAlignment="1">
      <alignment horizontal="left"/>
    </xf>
    <xf numFmtId="164" fontId="19" fillId="5" borderId="1" xfId="0" applyNumberFormat="1" applyFont="1" applyFill="1" applyBorder="1"/>
    <xf numFmtId="0" fontId="19" fillId="5" borderId="1" xfId="0" applyFont="1" applyFill="1" applyBorder="1"/>
    <xf numFmtId="0" fontId="19" fillId="5" borderId="1" xfId="0" applyFont="1" applyFill="1" applyBorder="1" applyAlignment="1">
      <alignment horizontal="left"/>
    </xf>
    <xf numFmtId="0" fontId="19" fillId="5" borderId="1" xfId="0" applyFont="1" applyFill="1" applyBorder="1" applyAlignment="1">
      <alignment vertical="top"/>
    </xf>
    <xf numFmtId="0" fontId="19" fillId="5" borderId="1" xfId="0" quotePrefix="1" applyFont="1" applyFill="1" applyBorder="1" applyAlignment="1">
      <alignment vertical="top"/>
    </xf>
    <xf numFmtId="0" fontId="19" fillId="5" borderId="1" xfId="0" applyFont="1" applyFill="1" applyBorder="1" applyAlignment="1">
      <alignment horizontal="left" vertical="top"/>
    </xf>
    <xf numFmtId="0" fontId="0" fillId="3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9" fillId="4" borderId="1" xfId="0" applyFont="1" applyFill="1" applyBorder="1"/>
    <xf numFmtId="0" fontId="21" fillId="7" borderId="23" xfId="0" applyFont="1" applyFill="1" applyBorder="1"/>
    <xf numFmtId="0" fontId="22" fillId="7" borderId="24" xfId="0" applyFont="1" applyFill="1" applyBorder="1" applyAlignment="1">
      <alignment horizontal="left"/>
    </xf>
    <xf numFmtId="0" fontId="21" fillId="7" borderId="24" xfId="0" applyFont="1" applyFill="1" applyBorder="1"/>
    <xf numFmtId="0" fontId="23" fillId="8" borderId="25" xfId="0" applyFont="1" applyFill="1" applyBorder="1"/>
    <xf numFmtId="0" fontId="22" fillId="9" borderId="26" xfId="0" applyFont="1" applyFill="1" applyBorder="1"/>
    <xf numFmtId="0" fontId="21" fillId="7" borderId="12" xfId="0" applyFont="1" applyFill="1" applyBorder="1"/>
    <xf numFmtId="0" fontId="23" fillId="8" borderId="27" xfId="0" applyFont="1" applyFill="1" applyBorder="1"/>
    <xf numFmtId="0" fontId="22" fillId="9" borderId="26" xfId="0" applyFont="1" applyFill="1" applyBorder="1" applyAlignment="1">
      <alignment horizontal="left" indent="1"/>
    </xf>
    <xf numFmtId="0" fontId="22" fillId="7" borderId="0" xfId="0" applyFont="1" applyFill="1" applyAlignment="1">
      <alignment horizontal="left"/>
    </xf>
    <xf numFmtId="0" fontId="24" fillId="9" borderId="26" xfId="0" applyFont="1" applyFill="1" applyBorder="1"/>
    <xf numFmtId="0" fontId="20" fillId="8" borderId="12" xfId="1" applyFill="1" applyBorder="1"/>
    <xf numFmtId="0" fontId="21" fillId="7" borderId="0" xfId="0" applyFont="1" applyFill="1"/>
    <xf numFmtId="0" fontId="22" fillId="7" borderId="12" xfId="0" applyFont="1" applyFill="1" applyBorder="1" applyAlignment="1">
      <alignment horizontal="left" indent="1"/>
    </xf>
    <xf numFmtId="0" fontId="25" fillId="9" borderId="26" xfId="0" applyFont="1" applyFill="1" applyBorder="1" applyAlignment="1">
      <alignment horizontal="left" indent="1"/>
    </xf>
    <xf numFmtId="0" fontId="20" fillId="7" borderId="12" xfId="1" applyFill="1" applyBorder="1" applyAlignment="1">
      <alignment horizontal="left"/>
    </xf>
    <xf numFmtId="0" fontId="26" fillId="7" borderId="12" xfId="0" applyFont="1" applyFill="1" applyBorder="1"/>
    <xf numFmtId="0" fontId="21" fillId="9" borderId="28" xfId="0" applyFont="1" applyFill="1" applyBorder="1"/>
    <xf numFmtId="0" fontId="21" fillId="7" borderId="29" xfId="0" applyFont="1" applyFill="1" applyBorder="1"/>
    <xf numFmtId="0" fontId="23" fillId="8" borderId="30" xfId="0" applyFont="1" applyFill="1" applyBorder="1"/>
    <xf numFmtId="0" fontId="0" fillId="4" borderId="12" xfId="0" applyFont="1" applyFill="1" applyBorder="1"/>
    <xf numFmtId="0" fontId="0" fillId="5" borderId="12" xfId="0" applyFont="1" applyFill="1" applyBorder="1"/>
    <xf numFmtId="0" fontId="22" fillId="7" borderId="12" xfId="0" applyFont="1" applyFill="1" applyBorder="1" applyAlignment="1">
      <alignment horizontal="left"/>
    </xf>
    <xf numFmtId="0" fontId="23" fillId="8" borderId="12" xfId="0" applyFont="1" applyFill="1" applyBorder="1"/>
    <xf numFmtId="0" fontId="21" fillId="7" borderId="26" xfId="0" applyFont="1" applyFill="1" applyBorder="1"/>
    <xf numFmtId="0" fontId="20" fillId="7" borderId="0" xfId="1" applyFill="1" applyAlignment="1">
      <alignment horizontal="left"/>
    </xf>
    <xf numFmtId="0" fontId="0" fillId="5" borderId="16" xfId="0" applyFont="1" applyFill="1" applyBorder="1" applyAlignment="1">
      <alignment horizontal="left"/>
    </xf>
    <xf numFmtId="0" fontId="6" fillId="0" borderId="17" xfId="0" applyFont="1" applyBorder="1"/>
    <xf numFmtId="0" fontId="0" fillId="5" borderId="19" xfId="0" applyFont="1" applyFill="1" applyBorder="1" applyAlignment="1">
      <alignment horizontal="left"/>
    </xf>
    <xf numFmtId="0" fontId="6" fillId="0" borderId="20" xfId="0" applyFont="1" applyBorder="1"/>
    <xf numFmtId="164" fontId="5" fillId="5" borderId="2" xfId="0" applyNumberFormat="1" applyFont="1" applyFill="1" applyBorder="1" applyAlignment="1">
      <alignment horizontal="right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0" xfId="0" applyFont="1" applyAlignme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5" borderId="10" xfId="0" applyFont="1" applyFill="1" applyBorder="1" applyAlignment="1">
      <alignment horizontal="left" vertical="top"/>
    </xf>
    <xf numFmtId="0" fontId="6" fillId="0" borderId="11" xfId="0" applyFont="1" applyBorder="1"/>
    <xf numFmtId="0" fontId="6" fillId="0" borderId="1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ecure.zervant.com/login/signup/fr?utm_source=Template&amp;utm_medium=Signup_link&amp;utm_campaign=Excel&amp;utm_content=Invoice_template_purchase&amp;utm_term=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66842</xdr:colOff>
      <xdr:row>15</xdr:row>
      <xdr:rowOff>89123</xdr:rowOff>
    </xdr:from>
    <xdr:to>
      <xdr:col>13</xdr:col>
      <xdr:colOff>3419122</xdr:colOff>
      <xdr:row>37</xdr:row>
      <xdr:rowOff>260639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792D03-2149-474C-A47D-E4B7FCC03386}"/>
            </a:ext>
            <a:ext uri="{147F2762-F138-4A5C-976F-8EAC2B608ADB}">
              <a16:predDERef xmlns:a16="http://schemas.microsoft.com/office/drawing/2014/main" pred="{F92E5CE0-3901-406C-82E0-D243940D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08509" y="3308684"/>
          <a:ext cx="3630788" cy="5206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ervant.com/fr/modele-facture/?utm_source=Template&amp;utm_medium=Instructions_link&amp;utm_campaign=Excel&amp;utm_content=Invoice_template_purchase&amp;utm_term=FR" TargetMode="External"/><Relationship Id="rId1" Type="http://schemas.openxmlformats.org/officeDocument/2006/relationships/hyperlink" Target="https://www.zervant.com/fr/logiciel-de-facturation-gratuit/?utm_source=Template&amp;utm_medium=Home_link&amp;utm_campaign=Excel&amp;utm_content=Invoice_template_purchase&amp;utm_term=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E1" zoomScale="114" workbookViewId="0">
      <selection activeCell="K17" sqref="K17"/>
    </sheetView>
  </sheetViews>
  <sheetFormatPr baseColWidth="10" defaultColWidth="11.28515625" defaultRowHeight="15" customHeight="1" x14ac:dyDescent="0.2"/>
  <cols>
    <col min="1" max="1" width="2.42578125" customWidth="1"/>
    <col min="2" max="2" width="18.7109375" customWidth="1"/>
    <col min="3" max="3" width="9.7109375" customWidth="1"/>
    <col min="4" max="4" width="12.140625" customWidth="1"/>
    <col min="5" max="5" width="9" customWidth="1"/>
    <col min="6" max="6" width="18.28515625" customWidth="1"/>
    <col min="7" max="7" width="10.7109375" customWidth="1"/>
    <col min="8" max="8" width="12" customWidth="1"/>
    <col min="9" max="9" width="14.140625" customWidth="1"/>
    <col min="10" max="10" width="2" customWidth="1"/>
    <col min="11" max="11" width="21.42578125" customWidth="1"/>
    <col min="12" max="12" width="0.28515625" customWidth="1"/>
    <col min="13" max="13" width="3.140625" customWidth="1"/>
    <col min="14" max="14" width="38.7109375" customWidth="1"/>
    <col min="15" max="26" width="8.7109375" customWidth="1"/>
  </cols>
  <sheetData>
    <row r="1" spans="1:26" ht="24.75" customHeight="1" x14ac:dyDescent="0.2">
      <c r="A1" s="1"/>
      <c r="B1" s="2"/>
      <c r="C1" s="1"/>
      <c r="D1" s="1"/>
      <c r="E1" s="3"/>
      <c r="F1" s="3"/>
      <c r="G1" s="1"/>
      <c r="H1" s="4"/>
      <c r="I1" s="1"/>
      <c r="J1" s="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6.75" customHeight="1" x14ac:dyDescent="0.25">
      <c r="A2" s="6"/>
      <c r="B2" s="7" t="s">
        <v>0</v>
      </c>
      <c r="C2" s="7"/>
      <c r="D2" s="6"/>
      <c r="E2" s="6"/>
      <c r="F2" s="8"/>
      <c r="G2" s="90" t="s">
        <v>1</v>
      </c>
      <c r="H2" s="91"/>
      <c r="I2" s="92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">
      <c r="A3" s="6"/>
      <c r="B3" s="9" t="s">
        <v>2</v>
      </c>
      <c r="C3" s="10"/>
      <c r="D3" s="6"/>
      <c r="E3" s="11"/>
      <c r="F3" s="6"/>
      <c r="G3" s="93"/>
      <c r="H3" s="94"/>
      <c r="I3" s="95"/>
      <c r="J3" s="6"/>
      <c r="K3" s="5"/>
      <c r="L3" s="5"/>
      <c r="M3" s="61"/>
      <c r="N3" s="62"/>
      <c r="O3" s="63"/>
      <c r="P3" s="63"/>
      <c r="Q3" s="64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6"/>
      <c r="B4" s="9" t="s">
        <v>3</v>
      </c>
      <c r="C4" s="13"/>
      <c r="D4" s="6"/>
      <c r="E4" s="6"/>
      <c r="F4" s="6"/>
      <c r="G4" s="96"/>
      <c r="H4" s="97"/>
      <c r="I4" s="98"/>
      <c r="J4" s="6"/>
      <c r="K4" s="80"/>
      <c r="L4" s="81"/>
      <c r="M4" s="84"/>
      <c r="N4" s="82" t="s">
        <v>48</v>
      </c>
      <c r="O4" s="66"/>
      <c r="P4" s="66"/>
      <c r="Q4" s="67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6"/>
      <c r="B5" s="9" t="s">
        <v>4</v>
      </c>
      <c r="C5" s="6"/>
      <c r="D5" s="6"/>
      <c r="E5" s="6"/>
      <c r="F5" s="11"/>
      <c r="G5" s="6"/>
      <c r="H5" s="6"/>
      <c r="I5" s="6"/>
      <c r="J5" s="6"/>
      <c r="K5" s="80"/>
      <c r="L5" s="81"/>
      <c r="M5" s="65"/>
      <c r="N5" s="83"/>
      <c r="O5" s="66"/>
      <c r="P5" s="66"/>
      <c r="Q5" s="67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6"/>
      <c r="B6" s="9"/>
      <c r="C6" s="6"/>
      <c r="D6" s="6"/>
      <c r="E6" s="6"/>
      <c r="F6" s="6"/>
      <c r="G6" s="6"/>
      <c r="H6" s="6"/>
      <c r="I6" s="6"/>
      <c r="J6" s="6"/>
      <c r="K6" s="80"/>
      <c r="L6" s="81"/>
      <c r="M6" s="68"/>
      <c r="N6" s="69" t="s">
        <v>5</v>
      </c>
      <c r="O6" s="66"/>
      <c r="P6" s="66"/>
      <c r="Q6" s="67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6"/>
      <c r="B7" s="9"/>
      <c r="C7" s="6"/>
      <c r="D7" s="6"/>
      <c r="E7" s="6"/>
      <c r="F7" s="6"/>
      <c r="G7" s="6"/>
      <c r="H7" s="6"/>
      <c r="I7" s="6"/>
      <c r="J7" s="6"/>
      <c r="K7" s="80"/>
      <c r="L7" s="81"/>
      <c r="M7" s="70"/>
      <c r="N7" s="85" t="s">
        <v>6</v>
      </c>
      <c r="O7" s="71"/>
      <c r="P7" s="66"/>
      <c r="Q7" s="67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6"/>
      <c r="B8" s="9"/>
      <c r="C8" s="6"/>
      <c r="D8" s="6"/>
      <c r="E8" s="6"/>
      <c r="F8" s="6"/>
      <c r="G8" s="6"/>
      <c r="H8" s="6"/>
      <c r="I8" s="6"/>
      <c r="J8" s="6"/>
      <c r="K8" s="80"/>
      <c r="L8" s="81"/>
      <c r="M8" s="65"/>
      <c r="N8" s="72"/>
      <c r="O8" s="66"/>
      <c r="P8" s="66"/>
      <c r="Q8" s="67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6"/>
      <c r="B9" s="11" t="s">
        <v>7</v>
      </c>
      <c r="C9" s="6"/>
      <c r="D9" s="11"/>
      <c r="E9" s="6"/>
      <c r="F9" s="6"/>
      <c r="G9" s="14"/>
      <c r="H9" s="14"/>
      <c r="I9" s="15"/>
      <c r="J9" s="6"/>
      <c r="K9" s="80"/>
      <c r="L9" s="80"/>
      <c r="M9" s="68"/>
      <c r="N9" s="69" t="s">
        <v>49</v>
      </c>
      <c r="O9" s="73"/>
      <c r="P9" s="66"/>
      <c r="Q9" s="67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6"/>
      <c r="B10" s="11" t="s">
        <v>8</v>
      </c>
      <c r="C10" s="6"/>
      <c r="D10" s="11"/>
      <c r="E10" s="6"/>
      <c r="F10" s="6"/>
      <c r="G10" s="14"/>
      <c r="H10" s="14" t="s">
        <v>9</v>
      </c>
      <c r="I10" s="16">
        <f ca="1">TODAY()</f>
        <v>44578</v>
      </c>
      <c r="J10" s="6"/>
      <c r="K10" s="5"/>
      <c r="L10" s="5"/>
      <c r="M10" s="74"/>
      <c r="N10" s="85" t="s">
        <v>50</v>
      </c>
      <c r="O10" s="75"/>
      <c r="P10" s="76"/>
      <c r="Q10" s="67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6"/>
      <c r="B11" s="9" t="s">
        <v>10</v>
      </c>
      <c r="C11" s="17"/>
      <c r="D11" s="9"/>
      <c r="E11" s="17"/>
      <c r="F11" s="6"/>
      <c r="G11" s="14"/>
      <c r="H11" s="14" t="s">
        <v>11</v>
      </c>
      <c r="I11" s="18">
        <v>10053</v>
      </c>
      <c r="J11" s="6"/>
      <c r="K11" s="5"/>
      <c r="L11" s="5"/>
      <c r="M11" s="77"/>
      <c r="N11" s="78"/>
      <c r="O11" s="78"/>
      <c r="P11" s="78"/>
      <c r="Q11" s="79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6"/>
      <c r="B12" s="9" t="s">
        <v>12</v>
      </c>
      <c r="C12" s="17"/>
      <c r="D12" s="9"/>
      <c r="E12" s="17"/>
      <c r="F12" s="6"/>
      <c r="G12" s="14"/>
      <c r="H12" s="14" t="s">
        <v>13</v>
      </c>
      <c r="I12" s="18">
        <v>1436</v>
      </c>
      <c r="J12" s="6"/>
      <c r="K12" s="5"/>
      <c r="L12" s="5"/>
      <c r="M12" s="12"/>
      <c r="N12" s="12"/>
      <c r="O12" s="12"/>
      <c r="P12" s="12"/>
      <c r="Q12" s="12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6"/>
      <c r="B13" s="9" t="s">
        <v>14</v>
      </c>
      <c r="C13" s="17"/>
      <c r="D13" s="9"/>
      <c r="E13" s="17"/>
      <c r="F13" s="6"/>
      <c r="G13" s="14"/>
      <c r="H13" s="14" t="s">
        <v>15</v>
      </c>
      <c r="I13" s="15" t="s">
        <v>16</v>
      </c>
      <c r="J13" s="6"/>
      <c r="K13" s="5"/>
      <c r="L13" s="5"/>
      <c r="M13" s="12"/>
      <c r="N13" s="12"/>
      <c r="O13" s="12"/>
      <c r="P13" s="12"/>
      <c r="Q13" s="12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6"/>
      <c r="B14" s="9"/>
      <c r="C14" s="17"/>
      <c r="D14" s="9"/>
      <c r="E14" s="17"/>
      <c r="F14" s="6"/>
      <c r="G14" s="5"/>
      <c r="H14" s="19" t="s">
        <v>17</v>
      </c>
      <c r="I14" s="20">
        <f ca="1">TODAY()+30</f>
        <v>44608</v>
      </c>
      <c r="J14" s="6"/>
      <c r="K14" s="5"/>
      <c r="L14" s="5"/>
      <c r="M14" s="12"/>
      <c r="N14" s="12"/>
      <c r="O14" s="12"/>
      <c r="P14" s="12"/>
      <c r="Q14" s="12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6"/>
      <c r="B15" s="6"/>
      <c r="C15" s="6"/>
      <c r="D15" s="6"/>
      <c r="E15" s="6"/>
      <c r="F15" s="6"/>
      <c r="G15" s="14"/>
      <c r="H15" s="14"/>
      <c r="I15" s="18"/>
      <c r="J15" s="6"/>
      <c r="K15" s="5"/>
      <c r="L15" s="5"/>
      <c r="M15" s="21"/>
      <c r="N15" s="21"/>
      <c r="O15" s="21"/>
      <c r="P15" s="21"/>
      <c r="Q15" s="21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6"/>
      <c r="B16" s="22"/>
      <c r="C16" s="11"/>
      <c r="D16" s="6"/>
      <c r="E16" s="6"/>
      <c r="F16" s="6"/>
      <c r="G16" s="6"/>
      <c r="H16" s="6"/>
      <c r="I16" s="6"/>
      <c r="J16" s="6"/>
      <c r="K16" s="5"/>
      <c r="L16" s="5"/>
      <c r="M16" s="12"/>
      <c r="N16" s="12"/>
      <c r="O16" s="12"/>
      <c r="P16" s="12"/>
      <c r="Q16" s="12"/>
      <c r="R16" s="5"/>
      <c r="S16" s="5"/>
      <c r="T16" s="5"/>
      <c r="U16" s="5"/>
      <c r="V16" s="5"/>
      <c r="W16" s="5"/>
      <c r="X16" s="5"/>
      <c r="Y16" s="5"/>
      <c r="Z16" s="5"/>
    </row>
    <row r="17" spans="1:26" ht="19.5" customHeight="1" x14ac:dyDescent="0.2">
      <c r="A17" s="6"/>
      <c r="B17" s="22"/>
      <c r="C17" s="11"/>
      <c r="D17" s="6"/>
      <c r="E17" s="6"/>
      <c r="F17" s="6"/>
      <c r="G17" s="6"/>
      <c r="H17" s="6"/>
      <c r="I17" s="6"/>
      <c r="J17" s="6"/>
      <c r="K17" s="5"/>
      <c r="L17" s="5"/>
      <c r="M17" s="12"/>
      <c r="N17" s="12"/>
      <c r="O17" s="12"/>
      <c r="P17" s="12"/>
      <c r="Q17" s="12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6"/>
      <c r="B18" s="11" t="s">
        <v>18</v>
      </c>
      <c r="C18" s="11"/>
      <c r="D18" s="6"/>
      <c r="E18" s="6"/>
      <c r="F18" s="6"/>
      <c r="G18" s="6"/>
      <c r="H18" s="6"/>
      <c r="I18" s="6"/>
      <c r="J18" s="6"/>
      <c r="K18" s="5"/>
      <c r="L18" s="5"/>
      <c r="M18" s="12"/>
      <c r="N18" s="12"/>
      <c r="O18" s="12"/>
      <c r="P18" s="12"/>
      <c r="Q18" s="12"/>
      <c r="R18" s="5"/>
      <c r="S18" s="5"/>
      <c r="T18" s="5"/>
      <c r="U18" s="5"/>
      <c r="V18" s="5"/>
      <c r="W18" s="5"/>
      <c r="X18" s="5"/>
      <c r="Y18" s="5"/>
      <c r="Z18" s="5"/>
    </row>
    <row r="19" spans="1:26" ht="35.25" customHeight="1" x14ac:dyDescent="0.2">
      <c r="A19" s="6"/>
      <c r="B19" s="99" t="s">
        <v>19</v>
      </c>
      <c r="C19" s="100"/>
      <c r="D19" s="100"/>
      <c r="E19" s="100"/>
      <c r="F19" s="100"/>
      <c r="G19" s="100"/>
      <c r="H19" s="100"/>
      <c r="I19" s="101"/>
      <c r="J19" s="6"/>
      <c r="K19" s="5"/>
      <c r="L19" s="5"/>
      <c r="M19" s="12"/>
      <c r="N19" s="12"/>
      <c r="O19" s="12"/>
      <c r="P19" s="12"/>
      <c r="Q19" s="12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23"/>
      <c r="J20" s="22"/>
      <c r="K20" s="24"/>
      <c r="L20" s="24"/>
      <c r="M20" s="12"/>
      <c r="N20" s="12"/>
      <c r="O20" s="12"/>
      <c r="P20" s="12"/>
      <c r="Q20" s="12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 x14ac:dyDescent="0.2">
      <c r="A21" s="6"/>
      <c r="B21" s="25" t="s">
        <v>20</v>
      </c>
      <c r="C21" s="26"/>
      <c r="D21" s="26" t="s">
        <v>21</v>
      </c>
      <c r="E21" s="26" t="s">
        <v>22</v>
      </c>
      <c r="F21" s="26" t="s">
        <v>23</v>
      </c>
      <c r="G21" s="26" t="s">
        <v>24</v>
      </c>
      <c r="H21" s="26" t="s">
        <v>25</v>
      </c>
      <c r="I21" s="27" t="s">
        <v>26</v>
      </c>
      <c r="J21" s="28"/>
      <c r="K21" s="24"/>
      <c r="L21" s="24"/>
      <c r="M21" s="12"/>
      <c r="N21" s="12"/>
      <c r="O21" s="12"/>
      <c r="P21" s="12"/>
      <c r="Q21" s="12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6"/>
      <c r="B22" s="86" t="s">
        <v>27</v>
      </c>
      <c r="C22" s="87"/>
      <c r="D22" s="29">
        <v>5</v>
      </c>
      <c r="E22" s="29" t="s">
        <v>28</v>
      </c>
      <c r="F22" s="30">
        <v>60</v>
      </c>
      <c r="G22" s="31">
        <v>0.2</v>
      </c>
      <c r="H22" s="30">
        <f t="shared" ref="H22:H33" si="0">IF(ISBLANK(G22),"",IF(F22*G22*D22&gt;0,F22*G22*D22,0))</f>
        <v>60</v>
      </c>
      <c r="I22" s="30">
        <f t="shared" ref="I22:I27" si="1">IF(SUM(D22*F22,H22)&gt;0,SUM(D22*F22,H22),"")</f>
        <v>360</v>
      </c>
      <c r="J22" s="32"/>
      <c r="K22" s="24"/>
      <c r="L22" s="24"/>
      <c r="M22" s="12"/>
      <c r="N22" s="12"/>
      <c r="O22" s="12"/>
      <c r="P22" s="12"/>
      <c r="Q22" s="12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6"/>
      <c r="B23" s="86" t="s">
        <v>29</v>
      </c>
      <c r="C23" s="87"/>
      <c r="D23" s="29">
        <v>10</v>
      </c>
      <c r="E23" s="29" t="s">
        <v>30</v>
      </c>
      <c r="F23" s="30">
        <v>105</v>
      </c>
      <c r="G23" s="31">
        <v>0.2</v>
      </c>
      <c r="H23" s="30">
        <f t="shared" si="0"/>
        <v>210</v>
      </c>
      <c r="I23" s="30">
        <f t="shared" si="1"/>
        <v>1260</v>
      </c>
      <c r="J23" s="32"/>
      <c r="K23" s="24"/>
      <c r="L23" s="24"/>
      <c r="M23" s="12"/>
      <c r="N23" s="12"/>
      <c r="O23" s="12"/>
      <c r="P23" s="12"/>
      <c r="Q23" s="12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6"/>
      <c r="B24" s="86"/>
      <c r="C24" s="87"/>
      <c r="D24" s="29"/>
      <c r="E24" s="29"/>
      <c r="F24" s="30"/>
      <c r="G24" s="31"/>
      <c r="H24" s="30" t="str">
        <f t="shared" si="0"/>
        <v/>
      </c>
      <c r="I24" s="30" t="str">
        <f t="shared" si="1"/>
        <v/>
      </c>
      <c r="J24" s="32"/>
      <c r="K24" s="24"/>
      <c r="L24" s="24"/>
      <c r="M24" s="12"/>
      <c r="N24" s="12"/>
      <c r="O24" s="12"/>
      <c r="P24" s="12"/>
      <c r="Q24" s="12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6"/>
      <c r="B25" s="86"/>
      <c r="C25" s="87"/>
      <c r="D25" s="29"/>
      <c r="E25" s="29"/>
      <c r="F25" s="30"/>
      <c r="G25" s="31"/>
      <c r="H25" s="30" t="str">
        <f t="shared" si="0"/>
        <v/>
      </c>
      <c r="I25" s="30" t="str">
        <f t="shared" si="1"/>
        <v/>
      </c>
      <c r="J25" s="32"/>
      <c r="K25" s="24"/>
      <c r="L25" s="24"/>
      <c r="M25" s="12"/>
      <c r="N25" s="12"/>
      <c r="O25" s="12"/>
      <c r="P25" s="12"/>
      <c r="Q25" s="12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6"/>
      <c r="B26" s="86"/>
      <c r="C26" s="87"/>
      <c r="D26" s="29"/>
      <c r="E26" s="29"/>
      <c r="F26" s="30"/>
      <c r="G26" s="31"/>
      <c r="H26" s="30" t="str">
        <f t="shared" si="0"/>
        <v/>
      </c>
      <c r="I26" s="30" t="str">
        <f t="shared" si="1"/>
        <v/>
      </c>
      <c r="J26" s="32"/>
      <c r="K26" s="24"/>
      <c r="L26" s="24"/>
      <c r="M26" s="5"/>
      <c r="N26" s="18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6"/>
      <c r="B27" s="86"/>
      <c r="C27" s="87"/>
      <c r="D27" s="29"/>
      <c r="E27" s="29"/>
      <c r="F27" s="30"/>
      <c r="G27" s="31"/>
      <c r="H27" s="30" t="str">
        <f t="shared" si="0"/>
        <v/>
      </c>
      <c r="I27" s="30" t="str">
        <f t="shared" si="1"/>
        <v/>
      </c>
      <c r="J27" s="32"/>
      <c r="K27" s="24"/>
      <c r="L27" s="24"/>
      <c r="M27" s="33"/>
      <c r="N27" s="1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6"/>
      <c r="B28" s="86"/>
      <c r="C28" s="87"/>
      <c r="D28" s="29"/>
      <c r="E28" s="29"/>
      <c r="F28" s="30"/>
      <c r="G28" s="31"/>
      <c r="H28" s="30" t="str">
        <f t="shared" si="0"/>
        <v/>
      </c>
      <c r="I28" s="30"/>
      <c r="J28" s="32"/>
      <c r="K28" s="24"/>
      <c r="L28" s="2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6"/>
      <c r="B29" s="86"/>
      <c r="C29" s="87"/>
      <c r="D29" s="29"/>
      <c r="E29" s="29"/>
      <c r="F29" s="30"/>
      <c r="G29" s="31"/>
      <c r="H29" s="30" t="str">
        <f t="shared" si="0"/>
        <v/>
      </c>
      <c r="I29" s="30"/>
      <c r="J29" s="32"/>
      <c r="K29" s="24"/>
      <c r="L29" s="2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6"/>
      <c r="B30" s="86"/>
      <c r="C30" s="87"/>
      <c r="D30" s="29"/>
      <c r="E30" s="29"/>
      <c r="F30" s="30"/>
      <c r="G30" s="31"/>
      <c r="H30" s="30" t="str">
        <f t="shared" si="0"/>
        <v/>
      </c>
      <c r="I30" s="30" t="str">
        <f t="shared" ref="I30:I33" si="2">IF(SUM(D30*F30,H30)&gt;0,SUM(D30*F30,H30),"")</f>
        <v/>
      </c>
      <c r="J30" s="32"/>
      <c r="K30" s="24"/>
      <c r="L30" s="2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6"/>
      <c r="B31" s="86"/>
      <c r="C31" s="87"/>
      <c r="D31" s="29"/>
      <c r="E31" s="29"/>
      <c r="F31" s="30"/>
      <c r="G31" s="31"/>
      <c r="H31" s="30" t="str">
        <f t="shared" si="0"/>
        <v/>
      </c>
      <c r="I31" s="30" t="str">
        <f t="shared" si="2"/>
        <v/>
      </c>
      <c r="J31" s="32"/>
      <c r="K31" s="24"/>
      <c r="L31" s="2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6"/>
      <c r="B32" s="86"/>
      <c r="C32" s="87"/>
      <c r="D32" s="29"/>
      <c r="E32" s="29"/>
      <c r="F32" s="30"/>
      <c r="G32" s="31"/>
      <c r="H32" s="30" t="str">
        <f t="shared" si="0"/>
        <v/>
      </c>
      <c r="I32" s="30" t="str">
        <f t="shared" si="2"/>
        <v/>
      </c>
      <c r="J32" s="32"/>
      <c r="K32" s="24"/>
      <c r="L32" s="2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6"/>
      <c r="B33" s="88"/>
      <c r="C33" s="89"/>
      <c r="D33" s="34"/>
      <c r="E33" s="34"/>
      <c r="F33" s="35"/>
      <c r="G33" s="36"/>
      <c r="H33" s="35" t="str">
        <f t="shared" si="0"/>
        <v/>
      </c>
      <c r="I33" s="35" t="str">
        <f t="shared" si="2"/>
        <v/>
      </c>
      <c r="J33" s="32"/>
      <c r="K33" s="24"/>
      <c r="L33" s="2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.75" customHeight="1" x14ac:dyDescent="0.2">
      <c r="A34" s="6"/>
      <c r="B34" s="6"/>
      <c r="C34" s="6"/>
      <c r="D34" s="6"/>
      <c r="E34" s="6"/>
      <c r="F34" s="6"/>
      <c r="G34" s="11"/>
      <c r="H34" s="28" t="s">
        <v>31</v>
      </c>
      <c r="I34" s="37">
        <f>SUM(I22:I33)-SUM(H22:H33)</f>
        <v>1350</v>
      </c>
      <c r="J34" s="3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.75" customHeight="1" x14ac:dyDescent="0.2">
      <c r="A35" s="6"/>
      <c r="B35" s="6"/>
      <c r="C35" s="6"/>
      <c r="D35" s="6"/>
      <c r="E35" s="6"/>
      <c r="F35" s="6"/>
      <c r="G35" s="11"/>
      <c r="H35" s="28" t="s">
        <v>25</v>
      </c>
      <c r="I35" s="37">
        <f>SUM(H22:H33)</f>
        <v>270</v>
      </c>
      <c r="J35" s="3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.75" customHeight="1" x14ac:dyDescent="0.2">
      <c r="A36" s="6"/>
      <c r="B36" s="6"/>
      <c r="C36" s="6"/>
      <c r="D36" s="6"/>
      <c r="E36" s="6"/>
      <c r="F36" s="6"/>
      <c r="G36" s="38"/>
      <c r="H36" s="39" t="s">
        <v>32</v>
      </c>
      <c r="I36" s="40">
        <f>SUM(I22:I33)</f>
        <v>1620</v>
      </c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.75" customHeight="1" x14ac:dyDescent="0.2">
      <c r="A37" s="6"/>
      <c r="B37" s="6"/>
      <c r="C37" s="6"/>
      <c r="D37" s="6"/>
      <c r="E37" s="6"/>
      <c r="F37" s="41"/>
      <c r="G37" s="41"/>
      <c r="H37" s="42"/>
      <c r="I37" s="43"/>
      <c r="J37" s="4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.75" customHeight="1" x14ac:dyDescent="0.2">
      <c r="A38" s="6"/>
      <c r="B38" s="6"/>
      <c r="C38" s="6"/>
      <c r="D38" s="6"/>
      <c r="E38" s="6"/>
      <c r="F38" s="41"/>
      <c r="G38" s="41"/>
      <c r="H38" s="42"/>
      <c r="I38" s="43"/>
      <c r="J38" s="4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.75" customHeight="1" x14ac:dyDescent="0.2">
      <c r="A39" s="6"/>
      <c r="B39" s="6"/>
      <c r="C39" s="6"/>
      <c r="D39" s="6"/>
      <c r="E39" s="6"/>
      <c r="F39" s="41"/>
      <c r="G39" s="41"/>
      <c r="H39" s="42"/>
      <c r="I39" s="43"/>
      <c r="J39" s="4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.75" customHeight="1" x14ac:dyDescent="0.2">
      <c r="A40" s="6"/>
      <c r="B40" s="45"/>
      <c r="C40" s="45"/>
      <c r="D40" s="45"/>
      <c r="E40" s="45"/>
      <c r="F40" s="45"/>
      <c r="G40" s="45"/>
      <c r="H40" s="45"/>
      <c r="I40" s="45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.75" customHeight="1" x14ac:dyDescent="0.2">
      <c r="A41" s="6"/>
      <c r="B41" s="11" t="s">
        <v>33</v>
      </c>
      <c r="C41" s="46"/>
      <c r="D41" s="6"/>
      <c r="E41" s="6"/>
      <c r="F41" s="6"/>
      <c r="G41" s="6"/>
      <c r="H41" s="6"/>
      <c r="I41" s="6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6"/>
      <c r="B42" s="11"/>
      <c r="C42" s="6"/>
      <c r="D42" s="6"/>
      <c r="E42" s="6"/>
      <c r="F42" s="6"/>
      <c r="G42" s="6"/>
      <c r="H42" s="6"/>
      <c r="I42" s="6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8" customHeight="1" x14ac:dyDescent="0.2">
      <c r="A43" s="6"/>
      <c r="B43" s="47" t="s">
        <v>34</v>
      </c>
      <c r="C43" s="48"/>
      <c r="D43" s="49" t="s">
        <v>35</v>
      </c>
      <c r="E43" s="6"/>
      <c r="F43" s="48"/>
      <c r="G43" s="50" t="s">
        <v>36</v>
      </c>
      <c r="H43" s="48"/>
      <c r="I43" s="6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6"/>
      <c r="B44" s="51" t="str">
        <f t="shared" ref="B44:B45" si="3">B3</f>
        <v>22, Avenue Voltaire</v>
      </c>
      <c r="C44" s="52"/>
      <c r="D44" s="52" t="s">
        <v>37</v>
      </c>
      <c r="E44" s="17"/>
      <c r="F44" s="52"/>
      <c r="G44" s="53" t="s">
        <v>38</v>
      </c>
      <c r="H44" s="52" t="s">
        <v>39</v>
      </c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6"/>
      <c r="B45" s="51" t="str">
        <f t="shared" si="3"/>
        <v>13000 Marseille</v>
      </c>
      <c r="C45" s="52"/>
      <c r="D45" s="52" t="str">
        <f>B5</f>
        <v>Téléphone : +33 4 92 99 99 99</v>
      </c>
      <c r="E45" s="17"/>
      <c r="F45" s="52"/>
      <c r="G45" s="53" t="s">
        <v>40</v>
      </c>
      <c r="H45" s="52" t="s">
        <v>41</v>
      </c>
      <c r="I45" s="6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6"/>
      <c r="B46" s="54" t="s">
        <v>42</v>
      </c>
      <c r="C46" s="52"/>
      <c r="D46" s="52" t="s">
        <v>43</v>
      </c>
      <c r="E46" s="17"/>
      <c r="F46" s="52"/>
      <c r="G46" s="53" t="s">
        <v>44</v>
      </c>
      <c r="H46" s="53" t="s">
        <v>45</v>
      </c>
      <c r="I46" s="6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9.5" customHeight="1" x14ac:dyDescent="0.2">
      <c r="A47" s="6"/>
      <c r="B47" s="54" t="s">
        <v>46</v>
      </c>
      <c r="C47" s="54"/>
      <c r="D47" s="55" t="s">
        <v>47</v>
      </c>
      <c r="E47" s="17"/>
      <c r="F47" s="54"/>
      <c r="G47" s="54"/>
      <c r="H47" s="56"/>
      <c r="I47" s="56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">
      <c r="A48" s="57"/>
      <c r="B48" s="58"/>
      <c r="C48" s="58"/>
      <c r="D48" s="58"/>
      <c r="E48" s="58"/>
      <c r="F48" s="58"/>
      <c r="G48" s="58"/>
      <c r="H48" s="59"/>
      <c r="I48" s="59"/>
      <c r="J48" s="5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60"/>
      <c r="C50" s="60"/>
      <c r="D50" s="60"/>
      <c r="E50" s="60"/>
      <c r="F50" s="60"/>
      <c r="G50" s="60"/>
      <c r="H50" s="60"/>
      <c r="I50" s="6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2:C32"/>
    <mergeCell ref="B33:C33"/>
    <mergeCell ref="G2:I4"/>
    <mergeCell ref="B19:I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</mergeCells>
  <hyperlinks>
    <hyperlink ref="N10" r:id="rId1" xr:uid="{14135317-ECC5-0041-828A-EF7FF51BF1C2}"/>
    <hyperlink ref="N7" r:id="rId2" xr:uid="{A42D8694-ABE7-0344-9659-50E9C92F4CF7}"/>
  </hyperlinks>
  <pageMargins left="0.74803149606299213" right="0.74803149606299213" top="0.98425196850393704" bottom="0.98425196850393704" header="0" footer="0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Zervant Oy</cp:lastModifiedBy>
  <dcterms:created xsi:type="dcterms:W3CDTF">2012-02-01T07:50:18Z</dcterms:created>
  <dcterms:modified xsi:type="dcterms:W3CDTF">2022-01-17T09:10:15Z</dcterms:modified>
</cp:coreProperties>
</file>