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id4Ycy4aY31rQQSoPaPQ0J2pZEQ=="/>
    </ext>
  </extLst>
</workbook>
</file>

<file path=xl/sharedStrings.xml><?xml version="1.0" encoding="utf-8"?>
<sst xmlns="http://schemas.openxmlformats.org/spreadsheetml/2006/main" count="60" uniqueCount="59">
  <si>
    <t>Facture n° 123</t>
  </si>
  <si>
    <t>Mon Entreprise</t>
  </si>
  <si>
    <t>Quai du Hainaut 34</t>
  </si>
  <si>
    <t>Instructions</t>
  </si>
  <si>
    <t>1080 Bruxelles</t>
  </si>
  <si>
    <t>Modèle gratuit de Facture - Instructions</t>
  </si>
  <si>
    <t>Belgique</t>
  </si>
  <si>
    <t>Téléphone : +32 4 92 99 99 99</t>
  </si>
  <si>
    <t>Logiciel de facturation Zervant</t>
  </si>
  <si>
    <t>Logiciel de facturation gratuit</t>
  </si>
  <si>
    <t>Destinataire</t>
  </si>
  <si>
    <t>Date de la facture :</t>
  </si>
  <si>
    <t>Acheteur SA</t>
  </si>
  <si>
    <t>Référence de la facture :</t>
  </si>
  <si>
    <t>Michel Acheteur</t>
  </si>
  <si>
    <t>Paiement dû :</t>
  </si>
  <si>
    <t>Boulevard de Waterloo 31</t>
  </si>
  <si>
    <t>Modalité de paiement :</t>
  </si>
  <si>
    <t>30 jours</t>
  </si>
  <si>
    <t>1000 Bruxelles</t>
  </si>
  <si>
    <t>Emis par :</t>
  </si>
  <si>
    <t>Pierre Fournisseur</t>
  </si>
  <si>
    <t>Date de la vente/prestation :</t>
  </si>
  <si>
    <t>Référence de paiement (BE) :</t>
  </si>
  <si>
    <t xml:space="preserve"> +++080/1289/08521+++</t>
  </si>
  <si>
    <t>Numéro d’engagement :</t>
  </si>
  <si>
    <t>BC12345</t>
  </si>
  <si>
    <t>Informations additionnelles</t>
  </si>
  <si>
    <t>Merci d'avoir choisi Mon Entreprise pour nos services.</t>
  </si>
  <si>
    <t>Service Après Vente : Garantie 1 an.</t>
  </si>
  <si>
    <t>Description</t>
  </si>
  <si>
    <t>Quantité</t>
  </si>
  <si>
    <t>Unité</t>
  </si>
  <si>
    <t>Prix unitaire HT</t>
  </si>
  <si>
    <t>% TVA</t>
  </si>
  <si>
    <t>Total TVA</t>
  </si>
  <si>
    <t>Total TTC</t>
  </si>
  <si>
    <t>Main-d'œuvre</t>
  </si>
  <si>
    <t>h</t>
  </si>
  <si>
    <t>Produit</t>
  </si>
  <si>
    <t>pcs</t>
  </si>
  <si>
    <t xml:space="preserve">Total HT       </t>
  </si>
  <si>
    <t xml:space="preserve">Total TVA      </t>
  </si>
  <si>
    <t xml:space="preserve">Total TTC      </t>
  </si>
  <si>
    <t>Siège social</t>
  </si>
  <si>
    <t>Coordonnées</t>
  </si>
  <si>
    <t>Détails bancaires</t>
  </si>
  <si>
    <t>Banque</t>
  </si>
  <si>
    <t>NP Paribas</t>
  </si>
  <si>
    <t>Code banque</t>
  </si>
  <si>
    <t>E-mail : Pierre@macompagnie.be</t>
  </si>
  <si>
    <t>N° de compte</t>
  </si>
  <si>
    <t>N° Siren ou Siret : xxxxx</t>
  </si>
  <si>
    <t>www.macompagnie.be</t>
  </si>
  <si>
    <t>IBAN</t>
  </si>
  <si>
    <t>BE 23 411 240982 34</t>
  </si>
  <si>
    <t>N° TVA intra. : BE 0999999999</t>
  </si>
  <si>
    <t>SWIFT/BIC</t>
  </si>
  <si>
    <t>BEHHCXX1001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</si>
</sst>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#,##0.00\ &quot;€&quot;"/>
    <numFmt numFmtId="166" formatCode="_-\£\ #,##0.00_-;\ \-\£\ #,##0.00_-;_-&quot;&quot;_-;_-@"/>
  </numFmts>
  <fonts count="27">
    <font>
      <sz val="11.0"/>
      <color theme="1"/>
      <name val="Arial"/>
    </font>
    <font>
      <b/>
      <sz val="46.0"/>
      <color rgb="FF05B3C2"/>
      <name val="Arial"/>
    </font>
    <font>
      <sz val="12.0"/>
      <color rgb="FF000000"/>
      <name val="Arial"/>
    </font>
    <font>
      <b/>
      <sz val="11.0"/>
      <color rgb="FF000000"/>
      <name val="Arial"/>
    </font>
    <font>
      <b/>
      <sz val="12.0"/>
      <color theme="1"/>
      <name val="Arial"/>
    </font>
    <font>
      <b/>
      <sz val="12.0"/>
      <color rgb="FF000000"/>
      <name val="Arial"/>
    </font>
    <font>
      <i/>
      <sz val="10.0"/>
      <color rgb="FF4D4D4D"/>
      <name val="Arial"/>
    </font>
    <font>
      <sz val="12.0"/>
      <color rgb="FF05B3C2"/>
      <name val="Arial"/>
    </font>
    <font>
      <b/>
      <sz val="12.0"/>
      <color rgb="FF05B3C2"/>
      <name val="Arial"/>
    </font>
    <font>
      <u/>
      <sz val="12.0"/>
      <color rgb="FF1155CC"/>
      <name val="Arial"/>
    </font>
    <font>
      <u/>
      <sz val="11.0"/>
      <color theme="10"/>
      <name val="Calibri"/>
    </font>
    <font>
      <u/>
      <sz val="12.0"/>
      <color rgb="FF05B3C2"/>
      <name val="Calibri"/>
    </font>
    <font>
      <u/>
      <sz val="11.0"/>
      <color theme="10"/>
      <name val="Calibri"/>
    </font>
    <font>
      <sz val="10.0"/>
      <color rgb="FF4D4D4D"/>
      <name val="Arial"/>
    </font>
    <font/>
    <font>
      <b/>
      <sz val="10.0"/>
      <color rgb="FF4D4D4D"/>
      <name val="Arial"/>
    </font>
    <font>
      <sz val="10.0"/>
      <color theme="1"/>
      <name val="Arial"/>
    </font>
    <font>
      <sz val="12.0"/>
      <color rgb="FFE7E9E9"/>
      <name val="Arial"/>
    </font>
    <font>
      <b/>
      <sz val="12.0"/>
      <color rgb="FFE7E9E9"/>
      <name val="Arial"/>
    </font>
    <font>
      <u/>
      <sz val="12.0"/>
      <color rgb="FFE7E9E9"/>
      <name val="Calibri"/>
    </font>
    <font>
      <sz val="11.0"/>
      <color rgb="FFE7E9E9"/>
      <name val="Arial"/>
    </font>
    <font>
      <b/>
      <sz val="11.0"/>
      <color theme="1"/>
      <name val="Arial"/>
    </font>
    <font>
      <b/>
      <sz val="10.0"/>
      <color theme="1"/>
      <name val="Arial"/>
    </font>
    <font>
      <b/>
      <sz val="10.0"/>
      <color rgb="FF05B3C2"/>
      <name val="Arial"/>
    </font>
    <font>
      <sz val="8.0"/>
      <color rgb="FF4D4D4D"/>
      <name val="Arial"/>
    </font>
    <font>
      <b/>
      <sz val="8.0"/>
      <color theme="1"/>
      <name val="Arial"/>
    </font>
    <font>
      <u/>
      <sz val="8.0"/>
      <color rgb="FF4D4D4D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05B3C2"/>
        <bgColor rgb="FF05B3C2"/>
      </patternFill>
    </fill>
  </fills>
  <borders count="7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/>
      <right/>
      <top/>
      <bottom style="thin">
        <color rgb="FFE7E9E9"/>
      </bottom>
    </border>
    <border>
      <left/>
      <right/>
      <top style="thin">
        <color rgb="FFE7E9E9"/>
      </top>
      <bottom style="thin">
        <color rgb="FFE7E9E9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1" fillId="3" fontId="0" numFmtId="0" xfId="0" applyBorder="1" applyFill="1" applyFont="1"/>
    <xf borderId="1" fillId="2" fontId="1" numFmtId="0" xfId="0" applyAlignment="1" applyBorder="1" applyFont="1">
      <alignment vertical="center"/>
    </xf>
    <xf borderId="1" fillId="4" fontId="2" numFmtId="0" xfId="0" applyBorder="1" applyFill="1" applyFont="1"/>
    <xf borderId="1" fillId="4" fontId="3" numFmtId="0" xfId="0" applyBorder="1" applyFont="1"/>
    <xf borderId="1" fillId="2" fontId="4" numFmtId="0" xfId="0" applyBorder="1" applyFont="1"/>
    <xf borderId="1" fillId="5" fontId="5" numFmtId="0" xfId="0" applyBorder="1" applyFill="1" applyFont="1"/>
    <xf borderId="1" fillId="5" fontId="2" numFmtId="0" xfId="0" applyBorder="1" applyFont="1"/>
    <xf borderId="1" fillId="2" fontId="2" numFmtId="0" xfId="0" applyBorder="1" applyFont="1"/>
    <xf borderId="1" fillId="2" fontId="6" numFmtId="0" xfId="0" applyBorder="1" applyFont="1"/>
    <xf borderId="1" fillId="5" fontId="5" numFmtId="0" xfId="0" applyAlignment="1" applyBorder="1" applyFont="1">
      <alignment horizontal="left"/>
    </xf>
    <xf borderId="1" fillId="4" fontId="7" numFmtId="0" xfId="0" applyBorder="1" applyFont="1"/>
    <xf borderId="1" fillId="5" fontId="8" numFmtId="0" xfId="0" applyBorder="1" applyFont="1"/>
    <xf borderId="1" fillId="5" fontId="9" numFmtId="0" xfId="0" applyAlignment="1" applyBorder="1" applyFont="1">
      <alignment horizontal="left" readingOrder="0"/>
    </xf>
    <xf borderId="1" fillId="2" fontId="10" numFmtId="0" xfId="0" applyBorder="1" applyFont="1"/>
    <xf borderId="1" fillId="2" fontId="5" numFmtId="0" xfId="0" applyAlignment="1" applyBorder="1" applyFont="1">
      <alignment horizontal="left"/>
    </xf>
    <xf borderId="1" fillId="5" fontId="11" numFmtId="0" xfId="0" applyAlignment="1" applyBorder="1" applyFont="1">
      <alignment horizontal="left"/>
    </xf>
    <xf borderId="1" fillId="2" fontId="12" numFmtId="0" xfId="0" applyAlignment="1" applyBorder="1" applyFont="1">
      <alignment horizontal="left"/>
    </xf>
    <xf borderId="1" fillId="2" fontId="7" numFmtId="0" xfId="0" applyBorder="1" applyFont="1"/>
    <xf borderId="1" fillId="3" fontId="13" numFmtId="0" xfId="0" applyAlignment="1" applyBorder="1" applyFont="1">
      <alignment horizontal="right"/>
    </xf>
    <xf borderId="2" fillId="3" fontId="13" numFmtId="164" xfId="0" applyAlignment="1" applyBorder="1" applyFont="1" applyNumberFormat="1">
      <alignment horizontal="left"/>
    </xf>
    <xf borderId="3" fillId="0" fontId="14" numFmtId="0" xfId="0" applyBorder="1" applyFont="1"/>
    <xf borderId="1" fillId="2" fontId="15" numFmtId="0" xfId="0" applyBorder="1" applyFont="1"/>
    <xf borderId="1" fillId="2" fontId="16" numFmtId="164" xfId="0" applyAlignment="1" applyBorder="1" applyFont="1" applyNumberFormat="1">
      <alignment horizontal="right"/>
    </xf>
    <xf borderId="1" fillId="3" fontId="17" numFmtId="0" xfId="0" applyBorder="1" applyFont="1"/>
    <xf borderId="1" fillId="3" fontId="18" numFmtId="0" xfId="0" applyBorder="1" applyFont="1"/>
    <xf borderId="2" fillId="3" fontId="13" numFmtId="0" xfId="0" applyAlignment="1" applyBorder="1" applyFont="1">
      <alignment horizontal="left"/>
    </xf>
    <xf borderId="1" fillId="2" fontId="16" numFmtId="0" xfId="0" applyAlignment="1" applyBorder="1" applyFont="1">
      <alignment horizontal="right"/>
    </xf>
    <xf borderId="1" fillId="3" fontId="19" numFmtId="0" xfId="0" applyBorder="1" applyFont="1"/>
    <xf borderId="1" fillId="3" fontId="13" numFmtId="164" xfId="0" applyAlignment="1" applyBorder="1" applyFont="1" applyNumberFormat="1">
      <alignment horizontal="left"/>
    </xf>
    <xf borderId="1" fillId="3" fontId="20" numFmtId="0" xfId="0" applyBorder="1" applyFont="1"/>
    <xf borderId="1" fillId="3" fontId="13" numFmtId="0" xfId="0" applyAlignment="1" applyBorder="1" applyFont="1">
      <alignment horizontal="left"/>
    </xf>
    <xf borderId="1" fillId="3" fontId="13" numFmtId="0" xfId="0" applyBorder="1" applyFont="1"/>
    <xf borderId="1" fillId="2" fontId="21" numFmtId="164" xfId="0" applyAlignment="1" applyBorder="1" applyFont="1" applyNumberFormat="1">
      <alignment horizontal="right"/>
    </xf>
    <xf borderId="1" fillId="2" fontId="15" numFmtId="0" xfId="0" applyAlignment="1" applyBorder="1" applyFont="1">
      <alignment horizontal="right"/>
    </xf>
    <xf borderId="1" fillId="2" fontId="13" numFmtId="0" xfId="0" applyBorder="1" applyFont="1"/>
    <xf borderId="2" fillId="2" fontId="13" numFmtId="0" xfId="0" applyAlignment="1" applyBorder="1" applyFont="1">
      <alignment horizontal="left" shrinkToFit="0" vertical="top" wrapText="1"/>
    </xf>
    <xf borderId="4" fillId="0" fontId="14" numFmtId="0" xfId="0" applyBorder="1" applyFont="1"/>
    <xf borderId="5" fillId="2" fontId="22" numFmtId="0" xfId="0" applyAlignment="1" applyBorder="1" applyFont="1">
      <alignment horizontal="left" vertical="center"/>
    </xf>
    <xf borderId="1" fillId="2" fontId="22" numFmtId="0" xfId="0" applyAlignment="1" applyBorder="1" applyFont="1">
      <alignment horizontal="left" vertical="center"/>
    </xf>
    <xf borderId="6" fillId="2" fontId="13" numFmtId="0" xfId="0" applyAlignment="1" applyBorder="1" applyFont="1">
      <alignment horizontal="left" shrinkToFit="0" vertical="center" wrapText="1"/>
    </xf>
    <xf borderId="6" fillId="2" fontId="13" numFmtId="0" xfId="0" applyAlignment="1" applyBorder="1" applyFont="1">
      <alignment horizontal="left" vertical="center"/>
    </xf>
    <xf borderId="6" fillId="2" fontId="13" numFmtId="165" xfId="0" applyAlignment="1" applyBorder="1" applyFont="1" applyNumberFormat="1">
      <alignment horizontal="left" vertical="center"/>
    </xf>
    <xf borderId="6" fillId="2" fontId="13" numFmtId="9" xfId="0" applyAlignment="1" applyBorder="1" applyFont="1" applyNumberFormat="1">
      <alignment horizontal="left" vertical="center"/>
    </xf>
    <xf borderId="1" fillId="2" fontId="13" numFmtId="166" xfId="0" applyAlignment="1" applyBorder="1" applyFont="1" applyNumberFormat="1">
      <alignment horizontal="left" vertical="center"/>
    </xf>
    <xf borderId="6" fillId="2" fontId="13" numFmtId="166" xfId="0" applyAlignment="1" applyBorder="1" applyFont="1" applyNumberFormat="1">
      <alignment horizontal="left" vertical="center"/>
    </xf>
    <xf borderId="1" fillId="2" fontId="16" numFmtId="0" xfId="0" applyBorder="1" applyFont="1"/>
    <xf borderId="1" fillId="2" fontId="22" numFmtId="0" xfId="0" applyAlignment="1" applyBorder="1" applyFont="1">
      <alignment horizontal="right" vertical="center"/>
    </xf>
    <xf borderId="1" fillId="2" fontId="22" numFmtId="165" xfId="0" applyAlignment="1" applyBorder="1" applyFont="1" applyNumberFormat="1">
      <alignment horizontal="left" vertical="center"/>
    </xf>
    <xf borderId="1" fillId="2" fontId="22" numFmtId="166" xfId="0" applyAlignment="1" applyBorder="1" applyFont="1" applyNumberFormat="1">
      <alignment horizontal="left" vertical="center"/>
    </xf>
    <xf borderId="1" fillId="2" fontId="8" numFmtId="0" xfId="0" applyAlignment="1" applyBorder="1" applyFont="1">
      <alignment horizontal="right" vertical="center"/>
    </xf>
    <xf borderId="1" fillId="2" fontId="8" numFmtId="165" xfId="0" applyAlignment="1" applyBorder="1" applyFont="1" applyNumberFormat="1">
      <alignment horizontal="left" vertical="center"/>
    </xf>
    <xf borderId="1" fillId="2" fontId="8" numFmtId="166" xfId="0" applyAlignment="1" applyBorder="1" applyFont="1" applyNumberFormat="1">
      <alignment horizontal="left" vertical="center"/>
    </xf>
    <xf borderId="1" fillId="2" fontId="23" numFmtId="0" xfId="0" applyAlignment="1" applyBorder="1" applyFont="1">
      <alignment horizontal="right" vertical="center"/>
    </xf>
    <xf borderId="1" fillId="2" fontId="24" numFmtId="0" xfId="0" applyAlignment="1" applyBorder="1" applyFont="1">
      <alignment horizontal="right"/>
    </xf>
    <xf borderId="1" fillId="2" fontId="23" numFmtId="165" xfId="0" applyAlignment="1" applyBorder="1" applyFont="1" applyNumberFormat="1">
      <alignment horizontal="left" vertical="center"/>
    </xf>
    <xf borderId="1" fillId="2" fontId="25" numFmtId="0" xfId="0" applyBorder="1" applyFont="1"/>
    <xf borderId="1" fillId="2" fontId="24" numFmtId="0" xfId="0" applyBorder="1" applyFont="1"/>
    <xf borderId="1" fillId="2" fontId="24" numFmtId="0" xfId="0" applyAlignment="1" applyBorder="1" applyFont="1">
      <alignment horizontal="left" vertical="center"/>
    </xf>
    <xf borderId="1" fillId="2" fontId="24" numFmtId="0" xfId="0" applyAlignment="1" applyBorder="1" applyFont="1">
      <alignment horizontal="left"/>
    </xf>
    <xf borderId="1" fillId="2" fontId="26" numFmtId="0" xfId="0" applyBorder="1" applyFont="1"/>
    <xf borderId="0" fillId="0" fontId="24" numFmtId="0" xfId="0" applyFont="1"/>
    <xf borderId="1" fillId="6" fontId="0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180975</xdr:colOff>
      <xdr:row>21</xdr:row>
      <xdr:rowOff>19050</xdr:rowOff>
    </xdr:from>
    <xdr:ext cx="2667000" cy="400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895350" cy="8667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zervant.com/fr/blog/modele-gratuit-de-facture-a-telecharger-sous-format-excel/" TargetMode="External"/><Relationship Id="rId2" Type="http://schemas.openxmlformats.org/officeDocument/2006/relationships/hyperlink" Target="https://www.zervant.com/fr/logiciel-de-facturation-gratuit/" TargetMode="External"/><Relationship Id="rId3" Type="http://schemas.openxmlformats.org/officeDocument/2006/relationships/hyperlink" Target="http://www.macompagnie.b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63"/>
    <col customWidth="1" min="2" max="2" width="24.88"/>
    <col customWidth="1" min="3" max="3" width="8.63"/>
    <col customWidth="1" min="4" max="4" width="10.5"/>
    <col customWidth="1" min="5" max="5" width="13.0"/>
    <col customWidth="1" min="6" max="6" width="6.13"/>
    <col customWidth="1" min="7" max="7" width="9.88"/>
    <col customWidth="1" min="8" max="8" width="12.13"/>
    <col customWidth="1" min="9" max="9" width="2.63"/>
    <col customWidth="1" min="10" max="10" width="5.38"/>
    <col customWidth="1" min="11" max="11" width="2.5"/>
    <col customWidth="1" min="12" max="12" width="2.38"/>
    <col customWidth="1" min="13" max="13" width="16.63"/>
    <col customWidth="1" min="14" max="14" width="13.88"/>
    <col customWidth="1" min="15" max="26" width="7.63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68.25" customHeight="1">
      <c r="A2" s="1"/>
      <c r="B2" s="3" t="s">
        <v>0</v>
      </c>
      <c r="C2" s="1"/>
      <c r="D2" s="1"/>
      <c r="E2" s="1"/>
      <c r="F2" s="1"/>
      <c r="G2" s="1"/>
      <c r="H2" s="1"/>
      <c r="I2" s="1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1"/>
      <c r="B3" s="1"/>
      <c r="C3" s="1"/>
      <c r="D3" s="1"/>
      <c r="E3" s="1"/>
      <c r="F3" s="1"/>
      <c r="G3" s="1"/>
      <c r="H3" s="1"/>
      <c r="I3" s="1"/>
      <c r="J3" s="4"/>
      <c r="K3" s="4"/>
      <c r="L3" s="5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1"/>
      <c r="B5" s="6" t="s">
        <v>1</v>
      </c>
      <c r="C5" s="1"/>
      <c r="D5" s="1"/>
      <c r="E5" s="1"/>
      <c r="F5" s="1"/>
      <c r="G5" s="1"/>
      <c r="H5" s="1"/>
      <c r="I5" s="1"/>
      <c r="J5" s="4"/>
      <c r="K5" s="4"/>
      <c r="L5" s="7"/>
      <c r="M5" s="8"/>
      <c r="N5" s="9"/>
      <c r="O5" s="9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1"/>
      <c r="B6" s="10" t="s">
        <v>2</v>
      </c>
      <c r="C6" s="1"/>
      <c r="D6" s="1"/>
      <c r="E6" s="1"/>
      <c r="F6" s="1"/>
      <c r="G6" s="1"/>
      <c r="H6" s="1"/>
      <c r="I6" s="1"/>
      <c r="J6" s="4"/>
      <c r="K6" s="4"/>
      <c r="L6" s="11"/>
      <c r="M6" s="11" t="s">
        <v>3</v>
      </c>
      <c r="N6" s="9"/>
      <c r="O6" s="9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1"/>
      <c r="B7" s="10" t="s">
        <v>4</v>
      </c>
      <c r="C7" s="1"/>
      <c r="D7" s="1"/>
      <c r="E7" s="1"/>
      <c r="F7" s="1"/>
      <c r="G7" s="1"/>
      <c r="H7" s="1"/>
      <c r="I7" s="1"/>
      <c r="J7" s="4"/>
      <c r="K7" s="12"/>
      <c r="L7" s="13"/>
      <c r="M7" s="14" t="s">
        <v>5</v>
      </c>
      <c r="N7" s="15"/>
      <c r="O7" s="9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1"/>
      <c r="B8" s="10" t="s">
        <v>6</v>
      </c>
      <c r="C8" s="1"/>
      <c r="D8" s="1"/>
      <c r="E8" s="1"/>
      <c r="F8" s="1"/>
      <c r="G8" s="1"/>
      <c r="H8" s="1"/>
      <c r="I8" s="1"/>
      <c r="J8" s="4"/>
      <c r="K8" s="4"/>
      <c r="L8" s="7"/>
      <c r="M8" s="8"/>
      <c r="N8" s="9"/>
      <c r="O8" s="9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"/>
      <c r="B9" s="10" t="s">
        <v>7</v>
      </c>
      <c r="C9" s="1"/>
      <c r="D9" s="1"/>
      <c r="E9" s="1"/>
      <c r="F9" s="1"/>
      <c r="G9" s="1"/>
      <c r="H9" s="1"/>
      <c r="I9" s="1"/>
      <c r="J9" s="4"/>
      <c r="K9" s="4"/>
      <c r="L9" s="11"/>
      <c r="M9" s="11" t="s">
        <v>8</v>
      </c>
      <c r="N9" s="16"/>
      <c r="O9" s="9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1"/>
      <c r="B10" s="1"/>
      <c r="C10" s="1"/>
      <c r="D10" s="1"/>
      <c r="E10" s="1"/>
      <c r="F10" s="1"/>
      <c r="G10" s="1"/>
      <c r="H10" s="1"/>
      <c r="I10" s="1"/>
      <c r="J10" s="12"/>
      <c r="K10" s="12"/>
      <c r="L10" s="17"/>
      <c r="M10" s="14" t="s">
        <v>9</v>
      </c>
      <c r="N10" s="18"/>
      <c r="O10" s="19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"/>
      <c r="B11" s="2"/>
      <c r="C11" s="2"/>
      <c r="D11" s="2"/>
      <c r="E11" s="1"/>
      <c r="F11" s="6" t="s">
        <v>10</v>
      </c>
      <c r="G11" s="1"/>
      <c r="H11" s="1"/>
      <c r="I11" s="1"/>
      <c r="J11" s="4"/>
      <c r="K11" s="4"/>
      <c r="L11" s="8"/>
      <c r="M11" s="8"/>
      <c r="N11" s="9"/>
      <c r="O11" s="9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"/>
      <c r="B12" s="20" t="s">
        <v>11</v>
      </c>
      <c r="C12" s="21">
        <f>TODAY()</f>
        <v>44120</v>
      </c>
      <c r="D12" s="22"/>
      <c r="E12" s="1"/>
      <c r="F12" s="23" t="s">
        <v>12</v>
      </c>
      <c r="G12" s="1"/>
      <c r="H12" s="1"/>
      <c r="I12" s="24"/>
      <c r="J12" s="4"/>
      <c r="K12" s="4"/>
      <c r="L12" s="25"/>
      <c r="M12" s="26"/>
      <c r="N12" s="25"/>
      <c r="O12" s="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"/>
      <c r="B13" s="20" t="s">
        <v>13</v>
      </c>
      <c r="C13" s="27">
        <v>123.0</v>
      </c>
      <c r="D13" s="22"/>
      <c r="E13" s="1"/>
      <c r="F13" s="10" t="s">
        <v>14</v>
      </c>
      <c r="G13" s="1"/>
      <c r="H13" s="1"/>
      <c r="I13" s="28"/>
      <c r="J13" s="2"/>
      <c r="K13" s="4"/>
      <c r="L13" s="25"/>
      <c r="M13" s="29"/>
      <c r="N13" s="25"/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"/>
      <c r="B14" s="20" t="s">
        <v>15</v>
      </c>
      <c r="C14" s="30">
        <f>EDATE(C11,1)</f>
        <v>31</v>
      </c>
      <c r="D14" s="2"/>
      <c r="E14" s="1"/>
      <c r="F14" s="10" t="s">
        <v>16</v>
      </c>
      <c r="G14" s="1"/>
      <c r="H14" s="1"/>
      <c r="I14" s="28"/>
      <c r="J14" s="2"/>
      <c r="K14" s="4"/>
      <c r="L14" s="31"/>
      <c r="M14" s="31"/>
      <c r="N14" s="31"/>
      <c r="O14" s="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"/>
      <c r="B15" s="20" t="s">
        <v>17</v>
      </c>
      <c r="C15" s="30" t="s">
        <v>18</v>
      </c>
      <c r="D15" s="30"/>
      <c r="E15" s="1"/>
      <c r="F15" s="10" t="s">
        <v>19</v>
      </c>
      <c r="G15" s="1"/>
      <c r="H15" s="1"/>
      <c r="I15" s="28"/>
      <c r="J15" s="2"/>
      <c r="K15" s="4"/>
      <c r="L15" s="2"/>
      <c r="M15" s="2"/>
      <c r="N15" s="2"/>
      <c r="O15" s="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"/>
      <c r="B16" s="20" t="s">
        <v>20</v>
      </c>
      <c r="C16" s="32" t="s">
        <v>21</v>
      </c>
      <c r="D16" s="2"/>
      <c r="E16" s="1"/>
      <c r="F16" s="10"/>
      <c r="G16" s="1"/>
      <c r="H16" s="1"/>
      <c r="I16" s="28"/>
      <c r="J16" s="2"/>
      <c r="K16" s="4"/>
      <c r="L16" s="2"/>
      <c r="M16" s="2"/>
      <c r="N16" s="2"/>
      <c r="O16" s="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"/>
      <c r="B17" s="20" t="s">
        <v>22</v>
      </c>
      <c r="C17" s="30">
        <f>EDATE(C10,2)</f>
        <v>60</v>
      </c>
      <c r="D17" s="2"/>
      <c r="E17" s="1"/>
      <c r="F17" s="10"/>
      <c r="G17" s="1"/>
      <c r="H17" s="1"/>
      <c r="I17" s="2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"/>
      <c r="B18" s="20" t="s">
        <v>23</v>
      </c>
      <c r="C18" s="33" t="s">
        <v>24</v>
      </c>
      <c r="D18" s="2"/>
      <c r="E18" s="1"/>
      <c r="F18" s="10"/>
      <c r="G18" s="1"/>
      <c r="H18" s="1"/>
      <c r="I18" s="3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"/>
      <c r="B19" s="20" t="s">
        <v>25</v>
      </c>
      <c r="C19" s="32" t="s">
        <v>26</v>
      </c>
      <c r="D19" s="2"/>
      <c r="E19" s="1"/>
      <c r="F19" s="1"/>
      <c r="G19" s="1"/>
      <c r="H19" s="1"/>
      <c r="I19" s="3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"/>
      <c r="B20" s="20"/>
      <c r="C20" s="27"/>
      <c r="D20" s="22"/>
      <c r="E20" s="1"/>
      <c r="F20" s="1"/>
      <c r="G20" s="1"/>
      <c r="H20" s="1"/>
      <c r="I20" s="3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"/>
      <c r="B21" s="1"/>
      <c r="C21" s="1"/>
      <c r="D21" s="1"/>
      <c r="E21" s="1"/>
      <c r="F21" s="1"/>
      <c r="G21" s="35"/>
      <c r="H21" s="34"/>
      <c r="I21" s="3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1"/>
      <c r="B22" s="6" t="s">
        <v>27</v>
      </c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"/>
      <c r="B23" s="36" t="s">
        <v>28</v>
      </c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"/>
      <c r="B24" s="37" t="s">
        <v>29</v>
      </c>
      <c r="C24" s="38"/>
      <c r="D24" s="38"/>
      <c r="E24" s="38"/>
      <c r="F24" s="38"/>
      <c r="G24" s="22"/>
      <c r="H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0.0" customHeight="1">
      <c r="A26" s="1"/>
      <c r="B26" s="39" t="s">
        <v>30</v>
      </c>
      <c r="C26" s="39" t="s">
        <v>31</v>
      </c>
      <c r="D26" s="39" t="s">
        <v>32</v>
      </c>
      <c r="E26" s="39" t="s">
        <v>33</v>
      </c>
      <c r="F26" s="39" t="s">
        <v>34</v>
      </c>
      <c r="G26" s="39" t="s">
        <v>35</v>
      </c>
      <c r="H26" s="39" t="s">
        <v>36</v>
      </c>
      <c r="I26" s="4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0" customHeight="1">
      <c r="A27" s="1"/>
      <c r="B27" s="41" t="s">
        <v>37</v>
      </c>
      <c r="C27" s="42">
        <v>5.0</v>
      </c>
      <c r="D27" s="42" t="s">
        <v>38</v>
      </c>
      <c r="E27" s="43">
        <v>60.0</v>
      </c>
      <c r="F27" s="44">
        <v>0.21</v>
      </c>
      <c r="G27" s="43">
        <f t="shared" ref="G27:G28" si="1">C27*E27*F27</f>
        <v>63</v>
      </c>
      <c r="H27" s="43">
        <f t="shared" ref="H27:H28" si="2">C27*E27+G27</f>
        <v>363</v>
      </c>
      <c r="I27" s="4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0.0" customHeight="1">
      <c r="A28" s="1"/>
      <c r="B28" s="41" t="s">
        <v>39</v>
      </c>
      <c r="C28" s="42">
        <v>10.0</v>
      </c>
      <c r="D28" s="42" t="s">
        <v>40</v>
      </c>
      <c r="E28" s="43">
        <v>105.0</v>
      </c>
      <c r="F28" s="44">
        <v>0.21</v>
      </c>
      <c r="G28" s="43">
        <f t="shared" si="1"/>
        <v>220.5</v>
      </c>
      <c r="H28" s="43">
        <f t="shared" si="2"/>
        <v>1270.5</v>
      </c>
      <c r="I28" s="4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0" customHeight="1">
      <c r="A29" s="1"/>
      <c r="B29" s="41"/>
      <c r="C29" s="42"/>
      <c r="D29" s="42"/>
      <c r="E29" s="46"/>
      <c r="F29" s="44"/>
      <c r="G29" s="46">
        <f>ID29*E29*F29</f>
        <v>0</v>
      </c>
      <c r="H29" s="46">
        <f>C29*E29</f>
        <v>0</v>
      </c>
      <c r="I29" s="4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75" customHeight="1">
      <c r="A30" s="1"/>
      <c r="B30" s="47"/>
      <c r="C30" s="47"/>
      <c r="D30" s="47"/>
      <c r="E30" s="47"/>
      <c r="F30" s="47"/>
      <c r="G30" s="48" t="s">
        <v>41</v>
      </c>
      <c r="H30" s="49">
        <f>SUMPRODUCT(C27:C28,E27:E28)</f>
        <v>1350</v>
      </c>
      <c r="I30" s="5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75" customHeight="1">
      <c r="A31" s="1"/>
      <c r="B31" s="47"/>
      <c r="C31" s="47"/>
      <c r="D31" s="47"/>
      <c r="E31" s="47"/>
      <c r="F31" s="47"/>
      <c r="G31" s="48" t="s">
        <v>42</v>
      </c>
      <c r="H31" s="49">
        <f>SUM(G27:G29)</f>
        <v>283.5</v>
      </c>
      <c r="I31" s="5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75" customHeight="1">
      <c r="A32" s="1"/>
      <c r="B32" s="47"/>
      <c r="C32" s="47"/>
      <c r="D32" s="47"/>
      <c r="E32" s="47"/>
      <c r="F32" s="47"/>
      <c r="G32" s="51" t="s">
        <v>43</v>
      </c>
      <c r="H32" s="52">
        <f>SUM(H30:H31)</f>
        <v>1633.5</v>
      </c>
      <c r="I32" s="5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9.0" customHeight="1">
      <c r="A33" s="1"/>
      <c r="B33" s="47"/>
      <c r="C33" s="47"/>
      <c r="D33" s="47"/>
      <c r="E33" s="47"/>
      <c r="F33" s="47"/>
      <c r="G33" s="51"/>
      <c r="H33" s="52"/>
      <c r="I33" s="5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1"/>
      <c r="B34" s="47"/>
      <c r="C34" s="47"/>
      <c r="D34" s="47"/>
      <c r="E34" s="47"/>
      <c r="F34" s="47"/>
      <c r="G34" s="54"/>
      <c r="H34" s="55"/>
      <c r="I34" s="5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1"/>
      <c r="B35" s="47"/>
      <c r="C35" s="47"/>
      <c r="D35" s="47"/>
      <c r="E35" s="47"/>
      <c r="F35" s="47"/>
      <c r="G35" s="54"/>
      <c r="H35" s="56"/>
      <c r="I35" s="5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1"/>
      <c r="B36" s="47"/>
      <c r="C36" s="47"/>
      <c r="D36" s="47"/>
      <c r="E36" s="47"/>
      <c r="F36" s="47"/>
      <c r="G36" s="54"/>
      <c r="H36" s="56"/>
      <c r="I36" s="5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1"/>
      <c r="B37" s="47"/>
      <c r="C37" s="47"/>
      <c r="D37" s="47"/>
      <c r="E37" s="47"/>
      <c r="F37" s="47"/>
      <c r="G37" s="47"/>
      <c r="H37" s="47"/>
      <c r="I37" s="4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4.5" customHeight="1">
      <c r="A38" s="1"/>
      <c r="B38" s="47"/>
      <c r="C38" s="47"/>
      <c r="D38" s="47"/>
      <c r="E38" s="47"/>
      <c r="F38" s="47"/>
      <c r="G38" s="47"/>
      <c r="H38" s="47"/>
      <c r="I38" s="4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1"/>
      <c r="B39" s="57" t="s">
        <v>44</v>
      </c>
      <c r="C39" s="57" t="s">
        <v>45</v>
      </c>
      <c r="D39" s="47"/>
      <c r="E39" s="47"/>
      <c r="F39" s="47"/>
      <c r="G39" s="57" t="s">
        <v>46</v>
      </c>
      <c r="H39" s="47"/>
      <c r="I39" s="4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6.5" customHeight="1">
      <c r="A40" s="1"/>
      <c r="B40" s="58" t="str">
        <f t="shared" ref="B40:B42" si="3">B6</f>
        <v>Quai du Hainaut 34</v>
      </c>
      <c r="C40" s="58" t="s">
        <v>21</v>
      </c>
      <c r="D40" s="36"/>
      <c r="E40" s="36"/>
      <c r="F40" s="36"/>
      <c r="G40" s="58" t="s">
        <v>47</v>
      </c>
      <c r="H40" s="58" t="s">
        <v>48</v>
      </c>
      <c r="I40" s="5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1"/>
      <c r="B41" s="58" t="str">
        <f t="shared" si="3"/>
        <v>1080 Bruxelles</v>
      </c>
      <c r="C41" s="58" t="str">
        <f>B9</f>
        <v>Téléphone : +32 4 92 99 99 99</v>
      </c>
      <c r="D41" s="36"/>
      <c r="E41" s="36"/>
      <c r="F41" s="36"/>
      <c r="G41" s="58" t="s">
        <v>49</v>
      </c>
      <c r="H41" s="59">
        <v>1.0E7</v>
      </c>
      <c r="I41" s="5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1"/>
      <c r="B42" s="58" t="str">
        <f t="shared" si="3"/>
        <v>Belgique</v>
      </c>
      <c r="C42" s="58" t="s">
        <v>50</v>
      </c>
      <c r="D42" s="36"/>
      <c r="E42" s="36"/>
      <c r="F42" s="36"/>
      <c r="G42" s="58" t="s">
        <v>51</v>
      </c>
      <c r="H42" s="60">
        <v>1.2345678E7</v>
      </c>
      <c r="I42" s="60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1"/>
      <c r="B43" s="58" t="s">
        <v>52</v>
      </c>
      <c r="C43" s="61" t="s">
        <v>53</v>
      </c>
      <c r="D43" s="36"/>
      <c r="E43" s="36"/>
      <c r="F43" s="36"/>
      <c r="G43" s="58" t="s">
        <v>54</v>
      </c>
      <c r="H43" s="60" t="s">
        <v>55</v>
      </c>
      <c r="I43" s="60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1"/>
      <c r="B44" s="58" t="s">
        <v>56</v>
      </c>
      <c r="C44" s="58"/>
      <c r="D44" s="58"/>
      <c r="E44" s="58"/>
      <c r="F44" s="58"/>
      <c r="G44" s="58" t="s">
        <v>57</v>
      </c>
      <c r="H44" s="58" t="s">
        <v>58</v>
      </c>
      <c r="I44" s="4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4.5" customHeight="1">
      <c r="A45" s="1"/>
      <c r="B45" s="62"/>
      <c r="C45" s="58"/>
      <c r="D45" s="58"/>
      <c r="E45" s="58"/>
      <c r="F45" s="58"/>
      <c r="G45" s="58"/>
      <c r="H45" s="58"/>
      <c r="I45" s="4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9.5" customHeight="1">
      <c r="A46" s="63"/>
      <c r="B46" s="63"/>
      <c r="C46" s="63"/>
      <c r="D46" s="63"/>
      <c r="E46" s="63"/>
      <c r="F46" s="63"/>
      <c r="G46" s="63"/>
      <c r="H46" s="63"/>
      <c r="I46" s="6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C12:D12"/>
    <mergeCell ref="C13:D13"/>
    <mergeCell ref="C20:D20"/>
    <mergeCell ref="B24:G24"/>
  </mergeCells>
  <hyperlinks>
    <hyperlink r:id="rId1" ref="M7"/>
    <hyperlink r:id="rId2" ref="M10"/>
    <hyperlink r:id="rId3" ref="C43"/>
  </hyperlinks>
  <printOptions horizontalCentered="1" verticalCentered="1"/>
  <pageMargins bottom="0.0" footer="0.0" header="0.0" left="0.0" right="0.0" top="0.0"/>
  <pageSetup paperSize="9" orientation="portrait"/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2019-11-07T08:41:37Z</dcterms:created>
  <dc:creator>riial</dc:creator>
</cp:coreProperties>
</file>